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KSBK Übersicht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<sst xmlns="http://schemas.openxmlformats.org/spreadsheetml/2006/main" count="41" uniqueCount="24">
  <si>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Stadt Bremervörde</t>
  </si>
  <si>
    <t>SG Fintel</t>
  </si>
  <si>
    <t>SG Geestequelle</t>
  </si>
  <si>
    <t>Gemeinde Gnarrenburg</t>
  </si>
  <si>
    <t>Stadt Rotenburg</t>
  </si>
  <si>
    <t>Gemeinde Scheeßel</t>
  </si>
  <si>
    <t>SG Sittensen</t>
  </si>
  <si>
    <t>Stadt Visselhövede</t>
  </si>
  <si>
    <t>SG Tarmstedt</t>
  </si>
  <si>
    <t>SG Zeven</t>
  </si>
  <si>
    <t>SG Selsingen</t>
  </si>
  <si>
    <t>Samtgemeinde Bothel</t>
  </si>
  <si>
    <t xml:space="preserve">SG Sottrum </t>
  </si>
  <si>
    <t>Eichenschule Scheeßel</t>
  </si>
  <si>
    <t>Landkreis Rotenburg</t>
  </si>
  <si>
    <t>Amt 40</t>
  </si>
  <si>
    <t>(Mittelveranschlagung gemäß Haushaltspläne)</t>
  </si>
  <si>
    <t>Zwischensumme:</t>
  </si>
  <si>
    <t>Summe:</t>
  </si>
  <si>
    <t>"Restsumme":</t>
  </si>
  <si>
    <t>Anlage 1</t>
  </si>
  <si>
    <t>30.04.2009</t>
  </si>
  <si>
    <r>
      <t>Investitionen</t>
    </r>
    <r>
      <rPr>
        <b/>
        <sz val="11"/>
        <rFont val="Arial"/>
        <family val="2"/>
      </rPr>
      <t xml:space="preserve"> der Gemeinden und des Landkreises der noch nicht vollständig bewilligten KSBK-Anträge</t>
    </r>
  </si>
  <si>
    <r>
      <t xml:space="preserve">Höhe der </t>
    </r>
    <r>
      <rPr>
        <b/>
        <u val="single"/>
        <sz val="11"/>
        <rFont val="Arial"/>
        <family val="2"/>
      </rPr>
      <t>Zuwendungen</t>
    </r>
    <r>
      <rPr>
        <b/>
        <sz val="11"/>
        <rFont val="Arial"/>
        <family val="2"/>
      </rPr>
      <t xml:space="preserve"> aus der Kreisschulbaukasse für noch zu bewilligende Anträge einschließlich Erhöhungsanträge (vorliegende Anträge bis einschließlich März 2009)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</si>
</sst>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d/\ mmm\ yy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421875" style="1" customWidth="1"/>
    <col min="2" max="6" width="10.28125" style="1" bestFit="1" customWidth="1"/>
    <col min="7" max="8" width="8.8515625" style="1" bestFit="1" customWidth="1"/>
    <col min="9" max="9" width="2.00390625" style="1" customWidth="1"/>
    <col min="10" max="16384" width="10.8515625" style="1" customWidth="1"/>
  </cols>
  <sheetData>
    <row r="1" spans="8:9" s="7" customFormat="1" ht="15">
      <c r="H1" s="37" t="s">
        <v>20</v>
      </c>
      <c r="I1" s="37"/>
    </row>
    <row r="2" ht="11.25" customHeight="1"/>
    <row r="3" spans="1:8" ht="12.75">
      <c r="A3" s="11" t="s">
        <v>15</v>
      </c>
      <c r="G3" s="45" t="s">
        <v>21</v>
      </c>
      <c r="H3" s="45"/>
    </row>
    <row r="4" ht="11.25" customHeight="1"/>
    <row r="5" spans="1:8" ht="29.25" customHeight="1">
      <c r="A5" s="42" t="s">
        <v>22</v>
      </c>
      <c r="B5" s="43"/>
      <c r="C5" s="43"/>
      <c r="D5" s="43"/>
      <c r="E5" s="43"/>
      <c r="F5" s="43"/>
      <c r="G5" s="43"/>
      <c r="H5" s="43"/>
    </row>
    <row r="6" spans="1:8" s="8" customFormat="1" ht="15" customHeight="1">
      <c r="A6" s="36" t="s">
        <v>16</v>
      </c>
      <c r="B6" s="36"/>
      <c r="C6" s="36"/>
      <c r="D6" s="36"/>
      <c r="E6" s="36"/>
      <c r="F6" s="36"/>
      <c r="G6" s="36"/>
      <c r="H6" s="36"/>
    </row>
    <row r="7" ht="2.25" customHeight="1" thickBot="1"/>
    <row r="8" spans="1:8" ht="22.5" customHeight="1" thickBot="1">
      <c r="A8" s="3"/>
      <c r="B8" s="4">
        <v>2007</v>
      </c>
      <c r="C8" s="5">
        <v>2008</v>
      </c>
      <c r="D8" s="6">
        <v>2009</v>
      </c>
      <c r="E8" s="4">
        <v>2010</v>
      </c>
      <c r="F8" s="5">
        <v>2011</v>
      </c>
      <c r="G8" s="5">
        <v>2012</v>
      </c>
      <c r="H8" s="6">
        <v>2013</v>
      </c>
    </row>
    <row r="9" spans="1:8" ht="17.25" customHeight="1">
      <c r="A9" s="12" t="s">
        <v>11</v>
      </c>
      <c r="B9" s="12">
        <v>258820.69</v>
      </c>
      <c r="C9" s="13">
        <v>103063.62</v>
      </c>
      <c r="D9" s="14">
        <v>20000</v>
      </c>
      <c r="E9" s="15">
        <v>20000</v>
      </c>
      <c r="F9" s="13"/>
      <c r="G9" s="13"/>
      <c r="H9" s="16"/>
    </row>
    <row r="10" spans="1:8" ht="17.25" customHeight="1">
      <c r="A10" s="17" t="s">
        <v>0</v>
      </c>
      <c r="B10" s="17">
        <v>820000</v>
      </c>
      <c r="C10" s="18">
        <v>70600</v>
      </c>
      <c r="D10" s="19">
        <v>1450000</v>
      </c>
      <c r="E10" s="20">
        <v>500000</v>
      </c>
      <c r="F10" s="18">
        <v>500000</v>
      </c>
      <c r="G10" s="18"/>
      <c r="H10" s="19"/>
    </row>
    <row r="11" spans="1:8" ht="17.25" customHeight="1">
      <c r="A11" s="17" t="s">
        <v>1</v>
      </c>
      <c r="B11" s="17"/>
      <c r="C11" s="18">
        <v>45000</v>
      </c>
      <c r="D11" s="19">
        <v>479700</v>
      </c>
      <c r="E11" s="20"/>
      <c r="F11" s="18"/>
      <c r="G11" s="18"/>
      <c r="H11" s="19"/>
    </row>
    <row r="12" spans="1:8" ht="17.25" customHeight="1">
      <c r="A12" s="17" t="s">
        <v>2</v>
      </c>
      <c r="B12" s="17"/>
      <c r="C12" s="18">
        <v>40000</v>
      </c>
      <c r="D12" s="19"/>
      <c r="E12" s="20"/>
      <c r="F12" s="18"/>
      <c r="G12" s="18"/>
      <c r="H12" s="19"/>
    </row>
    <row r="13" spans="1:8" ht="17.25" customHeight="1">
      <c r="A13" s="17" t="s">
        <v>3</v>
      </c>
      <c r="B13" s="17"/>
      <c r="C13" s="18"/>
      <c r="D13" s="19">
        <v>341400</v>
      </c>
      <c r="E13" s="20">
        <v>683000</v>
      </c>
      <c r="F13" s="18"/>
      <c r="G13" s="18"/>
      <c r="H13" s="19"/>
    </row>
    <row r="14" spans="1:8" ht="17.25" customHeight="1">
      <c r="A14" s="17" t="s">
        <v>4</v>
      </c>
      <c r="B14" s="17">
        <v>50000</v>
      </c>
      <c r="C14" s="18">
        <v>100000</v>
      </c>
      <c r="D14" s="19">
        <v>776000</v>
      </c>
      <c r="E14" s="20">
        <v>450000</v>
      </c>
      <c r="F14" s="18"/>
      <c r="G14" s="18"/>
      <c r="H14" s="19"/>
    </row>
    <row r="15" spans="1:8" ht="17.25" customHeight="1">
      <c r="A15" s="17" t="s">
        <v>13</v>
      </c>
      <c r="B15" s="17"/>
      <c r="C15" s="18"/>
      <c r="D15" s="19">
        <v>3662581.45</v>
      </c>
      <c r="E15" s="20"/>
      <c r="F15" s="18"/>
      <c r="G15" s="18"/>
      <c r="H15" s="19"/>
    </row>
    <row r="16" spans="1:8" ht="17.25" customHeight="1">
      <c r="A16" s="17" t="s">
        <v>5</v>
      </c>
      <c r="B16" s="17"/>
      <c r="C16" s="18">
        <v>26500</v>
      </c>
      <c r="D16" s="19">
        <v>190000</v>
      </c>
      <c r="E16" s="20">
        <v>30000</v>
      </c>
      <c r="F16" s="18">
        <v>30000</v>
      </c>
      <c r="G16" s="18"/>
      <c r="H16" s="19"/>
    </row>
    <row r="17" spans="1:8" ht="17.25" customHeight="1">
      <c r="A17" s="17" t="s">
        <v>10</v>
      </c>
      <c r="B17" s="17"/>
      <c r="C17" s="18"/>
      <c r="D17" s="19">
        <v>420000</v>
      </c>
      <c r="E17" s="20">
        <v>1499000</v>
      </c>
      <c r="F17" s="18">
        <v>477000</v>
      </c>
      <c r="G17" s="18">
        <v>480000</v>
      </c>
      <c r="H17" s="19">
        <v>645000</v>
      </c>
    </row>
    <row r="18" spans="1:8" ht="17.25" customHeight="1">
      <c r="A18" s="17" t="s">
        <v>6</v>
      </c>
      <c r="B18" s="17">
        <v>65000</v>
      </c>
      <c r="C18" s="18">
        <v>105000</v>
      </c>
      <c r="D18" s="19">
        <v>170000</v>
      </c>
      <c r="E18" s="20">
        <v>200000</v>
      </c>
      <c r="F18" s="18"/>
      <c r="G18" s="18"/>
      <c r="H18" s="19"/>
    </row>
    <row r="19" spans="1:8" ht="17.25" customHeight="1">
      <c r="A19" s="17" t="s">
        <v>12</v>
      </c>
      <c r="B19" s="17"/>
      <c r="C19" s="18">
        <v>30000</v>
      </c>
      <c r="D19" s="19">
        <v>165000</v>
      </c>
      <c r="E19" s="20"/>
      <c r="F19" s="18"/>
      <c r="G19" s="18"/>
      <c r="H19" s="19"/>
    </row>
    <row r="20" spans="1:8" ht="17.25" customHeight="1">
      <c r="A20" s="17" t="s">
        <v>8</v>
      </c>
      <c r="B20" s="17">
        <v>0</v>
      </c>
      <c r="C20" s="18">
        <v>0</v>
      </c>
      <c r="D20" s="19">
        <v>0</v>
      </c>
      <c r="E20" s="20"/>
      <c r="F20" s="18"/>
      <c r="G20" s="18"/>
      <c r="H20" s="19"/>
    </row>
    <row r="21" spans="1:8" ht="17.25" customHeight="1">
      <c r="A21" s="17" t="s">
        <v>7</v>
      </c>
      <c r="B21" s="17"/>
      <c r="C21" s="18"/>
      <c r="D21" s="19">
        <v>503000</v>
      </c>
      <c r="E21" s="20">
        <v>250000</v>
      </c>
      <c r="F21" s="18">
        <v>210000</v>
      </c>
      <c r="G21" s="18">
        <v>88000</v>
      </c>
      <c r="H21" s="19"/>
    </row>
    <row r="22" spans="1:8" ht="17.25" customHeight="1" thickBot="1">
      <c r="A22" s="21" t="s">
        <v>9</v>
      </c>
      <c r="B22" s="21">
        <v>1005300</v>
      </c>
      <c r="C22" s="22">
        <v>998300</v>
      </c>
      <c r="D22" s="23">
        <v>482800</v>
      </c>
      <c r="E22" s="24"/>
      <c r="F22" s="22"/>
      <c r="G22" s="22"/>
      <c r="H22" s="23"/>
    </row>
    <row r="23" spans="1:8" ht="17.25" customHeight="1" thickBot="1">
      <c r="A23" s="25" t="s">
        <v>17</v>
      </c>
      <c r="B23" s="26">
        <f>SUM(B9:B22)</f>
        <v>2199120.69</v>
      </c>
      <c r="C23" s="27">
        <f>SUM(C9:C22)</f>
        <v>1518463.62</v>
      </c>
      <c r="D23" s="28">
        <f>SUM(D9:D22)</f>
        <v>8660481.45</v>
      </c>
      <c r="E23" s="26">
        <f>SUM(E9:E22)</f>
        <v>3632000</v>
      </c>
      <c r="F23" s="27">
        <f>SUM(F9:F22)</f>
        <v>1217000</v>
      </c>
      <c r="G23" s="27">
        <f>SUM(G10:G22)</f>
        <v>568000</v>
      </c>
      <c r="H23" s="28">
        <f>SUM(H10:H22)</f>
        <v>645000</v>
      </c>
    </row>
    <row r="24" spans="1:8" ht="17.25" customHeight="1" thickBot="1">
      <c r="A24" s="29" t="s">
        <v>14</v>
      </c>
      <c r="B24" s="30"/>
      <c r="C24" s="31"/>
      <c r="D24" s="32">
        <v>350000</v>
      </c>
      <c r="E24" s="33"/>
      <c r="F24" s="31"/>
      <c r="G24" s="31"/>
      <c r="H24" s="32"/>
    </row>
    <row r="25" spans="1:8" ht="17.25" customHeight="1" thickBot="1">
      <c r="A25" s="25" t="s">
        <v>18</v>
      </c>
      <c r="B25" s="26">
        <f>SUM(B23:B24)</f>
        <v>2199120.69</v>
      </c>
      <c r="C25" s="27">
        <f aca="true" t="shared" si="0" ref="C25:H25">SUM(C23:C24)</f>
        <v>1518463.62</v>
      </c>
      <c r="D25" s="28">
        <f t="shared" si="0"/>
        <v>9010481.45</v>
      </c>
      <c r="E25" s="26">
        <f t="shared" si="0"/>
        <v>3632000</v>
      </c>
      <c r="F25" s="27">
        <f t="shared" si="0"/>
        <v>1217000</v>
      </c>
      <c r="G25" s="27">
        <f t="shared" si="0"/>
        <v>568000</v>
      </c>
      <c r="H25" s="28">
        <f t="shared" si="0"/>
        <v>645000</v>
      </c>
    </row>
    <row r="26" spans="1:8" ht="9" customHeight="1">
      <c r="A26" s="2"/>
      <c r="B26" s="2"/>
      <c r="C26" s="2"/>
      <c r="D26" s="2"/>
      <c r="E26" s="2"/>
      <c r="F26" s="2"/>
      <c r="G26" s="2"/>
      <c r="H26" s="2"/>
    </row>
    <row r="27" spans="1:8" ht="30.75" customHeight="1">
      <c r="A27" s="44" t="s">
        <v>23</v>
      </c>
      <c r="B27" s="43"/>
      <c r="C27" s="43"/>
      <c r="D27" s="43"/>
      <c r="E27" s="43"/>
      <c r="F27" s="43"/>
      <c r="G27" s="43"/>
      <c r="H27" s="43"/>
    </row>
    <row r="28" ht="3" customHeight="1" thickBot="1"/>
    <row r="29" spans="1:8" ht="22.5" customHeight="1" thickBot="1">
      <c r="A29" s="3"/>
      <c r="B29" s="4">
        <v>2007</v>
      </c>
      <c r="C29" s="5">
        <v>2008</v>
      </c>
      <c r="D29" s="6">
        <v>2009</v>
      </c>
      <c r="E29" s="4">
        <v>2010</v>
      </c>
      <c r="F29" s="5">
        <v>2011</v>
      </c>
      <c r="G29" s="5">
        <v>2012</v>
      </c>
      <c r="H29" s="6">
        <v>2013</v>
      </c>
    </row>
    <row r="30" spans="1:8" ht="17.25" customHeight="1">
      <c r="A30" s="12" t="s">
        <v>11</v>
      </c>
      <c r="B30" s="12">
        <v>2940</v>
      </c>
      <c r="C30" s="13">
        <v>34354</v>
      </c>
      <c r="D30" s="16">
        <v>6667</v>
      </c>
      <c r="E30" s="15">
        <v>6667</v>
      </c>
      <c r="F30" s="13"/>
      <c r="G30" s="13"/>
      <c r="H30" s="16"/>
    </row>
    <row r="31" spans="1:8" ht="17.25" customHeight="1">
      <c r="A31" s="17" t="s">
        <v>0</v>
      </c>
      <c r="B31" s="17">
        <v>10000</v>
      </c>
      <c r="C31" s="18">
        <v>35300</v>
      </c>
      <c r="D31" s="19">
        <v>705500</v>
      </c>
      <c r="E31" s="20">
        <v>250000</v>
      </c>
      <c r="F31" s="18">
        <v>250000</v>
      </c>
      <c r="G31" s="18"/>
      <c r="H31" s="19"/>
    </row>
    <row r="32" spans="1:8" ht="17.25" customHeight="1">
      <c r="A32" s="17" t="s">
        <v>1</v>
      </c>
      <c r="B32" s="17"/>
      <c r="C32" s="18">
        <v>22500</v>
      </c>
      <c r="D32" s="19">
        <v>189880</v>
      </c>
      <c r="E32" s="20"/>
      <c r="F32" s="18"/>
      <c r="G32" s="18"/>
      <c r="H32" s="19"/>
    </row>
    <row r="33" spans="1:8" ht="17.25" customHeight="1">
      <c r="A33" s="17" t="s">
        <v>2</v>
      </c>
      <c r="B33" s="17"/>
      <c r="C33" s="18">
        <v>23167</v>
      </c>
      <c r="D33" s="19"/>
      <c r="E33" s="20"/>
      <c r="F33" s="18"/>
      <c r="G33" s="18"/>
      <c r="H33" s="19"/>
    </row>
    <row r="34" spans="1:8" ht="17.25" customHeight="1">
      <c r="A34" s="17" t="s">
        <v>3</v>
      </c>
      <c r="B34" s="17"/>
      <c r="C34" s="18"/>
      <c r="D34" s="19">
        <v>148734</v>
      </c>
      <c r="E34" s="20">
        <v>338334</v>
      </c>
      <c r="F34" s="18"/>
      <c r="G34" s="18"/>
      <c r="H34" s="19"/>
    </row>
    <row r="35" spans="1:8" ht="17.25" customHeight="1">
      <c r="A35" s="17" t="s">
        <v>4</v>
      </c>
      <c r="B35" s="17"/>
      <c r="C35" s="18"/>
      <c r="D35" s="19">
        <v>342668</v>
      </c>
      <c r="E35" s="20">
        <v>200000</v>
      </c>
      <c r="F35" s="18"/>
      <c r="G35" s="18"/>
      <c r="H35" s="19"/>
    </row>
    <row r="36" spans="1:8" ht="17.25" customHeight="1">
      <c r="A36" s="17" t="s">
        <v>13</v>
      </c>
      <c r="B36" s="17"/>
      <c r="C36" s="18"/>
      <c r="D36" s="19">
        <v>1631291</v>
      </c>
      <c r="E36" s="20"/>
      <c r="F36" s="18"/>
      <c r="G36" s="18"/>
      <c r="H36" s="19"/>
    </row>
    <row r="37" spans="1:8" ht="17.25" customHeight="1">
      <c r="A37" s="34" t="s">
        <v>5</v>
      </c>
      <c r="B37" s="17"/>
      <c r="C37" s="18">
        <v>13250</v>
      </c>
      <c r="D37" s="19">
        <v>71667</v>
      </c>
      <c r="E37" s="20">
        <v>15000</v>
      </c>
      <c r="F37" s="18">
        <v>15000</v>
      </c>
      <c r="G37" s="18"/>
      <c r="H37" s="19"/>
    </row>
    <row r="38" spans="1:8" ht="17.25" customHeight="1">
      <c r="A38" s="17" t="s">
        <v>10</v>
      </c>
      <c r="B38" s="17"/>
      <c r="C38" s="18"/>
      <c r="D38" s="19">
        <v>122158</v>
      </c>
      <c r="E38" s="20">
        <v>576872</v>
      </c>
      <c r="F38" s="18">
        <v>232800</v>
      </c>
      <c r="G38" s="18">
        <v>234263</v>
      </c>
      <c r="H38" s="19">
        <v>314792</v>
      </c>
    </row>
    <row r="39" spans="1:8" ht="17.25" customHeight="1">
      <c r="A39" s="17" t="s">
        <v>6</v>
      </c>
      <c r="B39" s="17"/>
      <c r="C39" s="18">
        <v>37307</v>
      </c>
      <c r="D39" s="19">
        <v>85000</v>
      </c>
      <c r="E39" s="20">
        <v>80000</v>
      </c>
      <c r="F39" s="18"/>
      <c r="G39" s="18"/>
      <c r="H39" s="19"/>
    </row>
    <row r="40" spans="1:8" ht="17.25" customHeight="1">
      <c r="A40" s="17" t="s">
        <v>12</v>
      </c>
      <c r="B40" s="17"/>
      <c r="C40" s="18">
        <v>10000</v>
      </c>
      <c r="D40" s="19">
        <v>82500</v>
      </c>
      <c r="E40" s="20"/>
      <c r="F40" s="18"/>
      <c r="G40" s="18"/>
      <c r="H40" s="19"/>
    </row>
    <row r="41" spans="1:8" ht="17.25" customHeight="1">
      <c r="A41" s="17" t="s">
        <v>8</v>
      </c>
      <c r="B41" s="17">
        <v>0</v>
      </c>
      <c r="C41" s="18">
        <v>0</v>
      </c>
      <c r="D41" s="19">
        <v>0</v>
      </c>
      <c r="E41" s="20"/>
      <c r="F41" s="18"/>
      <c r="G41" s="18"/>
      <c r="H41" s="19"/>
    </row>
    <row r="42" spans="1:8" ht="17.25" customHeight="1">
      <c r="A42" s="17" t="s">
        <v>7</v>
      </c>
      <c r="B42" s="17"/>
      <c r="C42" s="18"/>
      <c r="D42" s="19">
        <v>221834</v>
      </c>
      <c r="E42" s="20">
        <v>116667</v>
      </c>
      <c r="F42" s="18">
        <v>103334</v>
      </c>
      <c r="G42" s="18">
        <v>44000</v>
      </c>
      <c r="H42" s="19"/>
    </row>
    <row r="43" spans="1:8" ht="17.25" customHeight="1" thickBot="1">
      <c r="A43" s="21" t="s">
        <v>9</v>
      </c>
      <c r="B43" s="21">
        <v>482650</v>
      </c>
      <c r="C43" s="22">
        <v>459467</v>
      </c>
      <c r="D43" s="23">
        <v>225350</v>
      </c>
      <c r="E43" s="24"/>
      <c r="F43" s="22"/>
      <c r="G43" s="22"/>
      <c r="H43" s="23"/>
    </row>
    <row r="44" spans="1:8" ht="17.25" customHeight="1" thickBot="1">
      <c r="A44" s="25" t="s">
        <v>17</v>
      </c>
      <c r="B44" s="26">
        <f aca="true" t="shared" si="1" ref="B44:G44">SUM(B30:B43)</f>
        <v>495590</v>
      </c>
      <c r="C44" s="27">
        <f t="shared" si="1"/>
        <v>635345</v>
      </c>
      <c r="D44" s="28">
        <f t="shared" si="1"/>
        <v>3833249</v>
      </c>
      <c r="E44" s="26">
        <f t="shared" si="1"/>
        <v>1583540</v>
      </c>
      <c r="F44" s="27">
        <f t="shared" si="1"/>
        <v>601134</v>
      </c>
      <c r="G44" s="27">
        <f t="shared" si="1"/>
        <v>278263</v>
      </c>
      <c r="H44" s="28">
        <f>SUM(H31:H43)</f>
        <v>314792</v>
      </c>
    </row>
    <row r="45" spans="1:8" ht="17.25" customHeight="1" thickBot="1">
      <c r="A45" s="30" t="s">
        <v>14</v>
      </c>
      <c r="B45" s="30"/>
      <c r="C45" s="31"/>
      <c r="D45" s="32">
        <v>175000</v>
      </c>
      <c r="E45" s="33"/>
      <c r="F45" s="31"/>
      <c r="G45" s="31"/>
      <c r="H45" s="32"/>
    </row>
    <row r="46" spans="1:8" ht="17.25" customHeight="1" thickBot="1">
      <c r="A46" s="35" t="s">
        <v>18</v>
      </c>
      <c r="B46" s="26">
        <f>SUM(B44:B45)</f>
        <v>495590</v>
      </c>
      <c r="C46" s="27">
        <f aca="true" t="shared" si="2" ref="C46:H46">SUM(C44:C45)</f>
        <v>635345</v>
      </c>
      <c r="D46" s="28">
        <f t="shared" si="2"/>
        <v>4008249</v>
      </c>
      <c r="E46" s="26">
        <f t="shared" si="2"/>
        <v>1583540</v>
      </c>
      <c r="F46" s="27">
        <f t="shared" si="2"/>
        <v>601134</v>
      </c>
      <c r="G46" s="27">
        <f t="shared" si="2"/>
        <v>278263</v>
      </c>
      <c r="H46" s="28">
        <f t="shared" si="2"/>
        <v>314792</v>
      </c>
    </row>
    <row r="47" spans="2:4" ht="8.25" customHeight="1" thickBot="1">
      <c r="B47" s="38"/>
      <c r="C47" s="38"/>
      <c r="D47" s="38"/>
    </row>
    <row r="48" spans="1:8" ht="16.5" customHeight="1" thickBot="1">
      <c r="A48" s="9" t="s">
        <v>19</v>
      </c>
      <c r="B48" s="39">
        <f>SUM(B46:D46)</f>
        <v>5139184</v>
      </c>
      <c r="C48" s="40"/>
      <c r="D48" s="41"/>
      <c r="F48" s="10"/>
      <c r="G48" s="10"/>
      <c r="H48" s="10"/>
    </row>
    <row r="49" spans="6:8" ht="12.75">
      <c r="F49" s="10"/>
      <c r="G49" s="10"/>
      <c r="H49" s="10"/>
    </row>
    <row r="50" spans="6:8" ht="12.75">
      <c r="F50" s="10"/>
      <c r="G50" s="10"/>
      <c r="H50" s="10"/>
    </row>
  </sheetData>
  <mergeCells count="7">
    <mergeCell ref="A6:H6"/>
    <mergeCell ref="H1:I1"/>
    <mergeCell ref="B47:D47"/>
    <mergeCell ref="B48:D48"/>
    <mergeCell ref="A5:H5"/>
    <mergeCell ref="A27:H27"/>
    <mergeCell ref="G3:H3"/>
  </mergeCells>
  <printOptions/>
  <pageMargins left="0.9" right="0.3" top="0.3937007874015748" bottom="0.58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Luedemann</dc:creator>
  <cp:keywords/>
  <dc:description/>
  <cp:lastModifiedBy>Hainer Schmoekel</cp:lastModifiedBy>
  <cp:lastPrinted>2009-05-13T09:23:27Z</cp:lastPrinted>
  <dcterms:created xsi:type="dcterms:W3CDTF">2009-03-24T08:13:57Z</dcterms:created>
  <dcterms:modified xsi:type="dcterms:W3CDTF">2009-05-13T09:24:12Z</dcterms:modified>
  <cp:category/>
  <cp:version/>
  <cp:contentType/>
  <cp:contentStatus/>
</cp:coreProperties>
</file>