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<sst xmlns="http://schemas.openxmlformats.org/spreadsheetml/2006/main" count="15" uniqueCount="15">
  <si>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Investitionsplan für die Jahre 2007 - 2011</t>
  </si>
  <si>
    <t>Liegen-schaft:</t>
  </si>
  <si>
    <t>KGS Tarmstedt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</si>
  <si>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</si>
  <si>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</si>
  <si>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</si>
  <si>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</si>
  <si>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</si>
  <si>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</si>
  <si>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40</t>
  </si>
  <si>
    <t>Baukostenanteil LK ROW</t>
  </si>
  <si>
    <t>Kostenanteil LK ROW an Einrichtungsgegenständen</t>
  </si>
  <si>
    <t>Summe:</t>
  </si>
  <si>
    <t>davon 50 % Zuweisung aus KSBK-Mitteln</t>
  </si>
  <si>
    <t>verbleibende Nettoinvestition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</si>
</sst>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3" sqref="B3:D3"/>
    </sheetView>
  </sheetViews>
  <sheetFormatPr defaultColWidth="11.421875" defaultRowHeight="12.75"/>
  <cols>
    <col min="1" max="1" width="13.00390625" style="0" customWidth="1"/>
    <col min="2" max="2" width="9.28125" style="0" bestFit="1" customWidth="1"/>
    <col min="3" max="3" width="26.00390625" style="0" bestFit="1" customWidth="1"/>
    <col min="4" max="4" width="25.57421875" style="1" customWidth="1"/>
    <col min="5" max="5" width="17.00390625" style="0" customWidth="1"/>
    <col min="6" max="8" width="15.7109375" style="0" customWidth="1"/>
    <col min="9" max="9" width="21.140625" style="0" customWidth="1"/>
    <col min="10" max="10" width="59.7109375" style="0" customWidth="1"/>
  </cols>
  <sheetData>
    <row r="1" s="1" customFormat="1" ht="24.75" customHeight="1">
      <c r="D1" s="2" t="s">
        <v>0</v>
      </c>
    </row>
    <row r="2" s="1" customFormat="1" ht="12" customHeight="1" thickBot="1"/>
    <row r="3" spans="1:9" s="1" customFormat="1" ht="36" customHeight="1" thickBot="1">
      <c r="A3" s="18" t="s">
        <v>1</v>
      </c>
      <c r="B3" s="47" t="s">
        <v>2</v>
      </c>
      <c r="C3" s="48"/>
      <c r="D3" s="49"/>
      <c r="E3" s="32" t="s">
        <v>3</v>
      </c>
      <c r="F3" s="33">
        <v>2810</v>
      </c>
      <c r="H3" s="3"/>
      <c r="I3" s="15"/>
    </row>
    <row r="4" s="1" customFormat="1" ht="9" customHeight="1" thickBot="1"/>
    <row r="5" spans="1:9" s="1" customFormat="1" ht="33" customHeight="1" thickBot="1">
      <c r="A5" s="50" t="s">
        <v>4</v>
      </c>
      <c r="B5" s="52" t="s">
        <v>5</v>
      </c>
      <c r="C5" s="54" t="s">
        <v>6</v>
      </c>
      <c r="D5" s="56" t="s">
        <v>7</v>
      </c>
      <c r="E5" s="57"/>
      <c r="F5" s="57"/>
      <c r="G5" s="57"/>
      <c r="H5" s="58"/>
      <c r="I5" s="37" t="s">
        <v>8</v>
      </c>
    </row>
    <row r="6" spans="1:9" s="1" customFormat="1" ht="21" customHeight="1" thickBot="1">
      <c r="A6" s="51"/>
      <c r="B6" s="53"/>
      <c r="C6" s="55"/>
      <c r="D6" s="4">
        <v>2007</v>
      </c>
      <c r="E6" s="5">
        <v>2008</v>
      </c>
      <c r="F6" s="6">
        <v>2009</v>
      </c>
      <c r="G6" s="6">
        <v>2010</v>
      </c>
      <c r="H6" s="6">
        <v>2011</v>
      </c>
      <c r="I6" s="38"/>
    </row>
    <row r="7" spans="1:9" ht="33" customHeight="1">
      <c r="A7" s="39" t="s">
        <v>9</v>
      </c>
      <c r="B7" s="7">
        <v>153</v>
      </c>
      <c r="C7" s="19" t="s">
        <v>10</v>
      </c>
      <c r="D7" s="20">
        <v>100000</v>
      </c>
      <c r="E7" s="21">
        <v>250000</v>
      </c>
      <c r="F7" s="21">
        <v>200000</v>
      </c>
      <c r="G7" s="21">
        <v>160000</v>
      </c>
      <c r="H7" s="22"/>
      <c r="I7" s="16"/>
    </row>
    <row r="8" spans="1:9" ht="33" customHeight="1" thickBot="1">
      <c r="A8" s="40"/>
      <c r="B8" s="9">
        <v>153</v>
      </c>
      <c r="C8" s="8" t="s">
        <v>11</v>
      </c>
      <c r="D8" s="10"/>
      <c r="E8" s="11"/>
      <c r="F8" s="11"/>
      <c r="G8" s="11"/>
      <c r="H8" s="12"/>
      <c r="I8" s="14"/>
    </row>
    <row r="9" spans="1:9" ht="30" customHeight="1">
      <c r="A9" s="41" t="s">
        <v>12</v>
      </c>
      <c r="B9" s="42"/>
      <c r="C9" s="43"/>
      <c r="D9" s="23">
        <f>SUM(D7:D8)</f>
        <v>100000</v>
      </c>
      <c r="E9" s="24">
        <f>SUM(E7:E8)</f>
        <v>250000</v>
      </c>
      <c r="F9" s="24">
        <f>SUM(F7:F8)</f>
        <v>200000</v>
      </c>
      <c r="G9" s="24">
        <f>SUM(G7:G8)</f>
        <v>160000</v>
      </c>
      <c r="H9" s="25">
        <f>SUM(H7:H8)</f>
        <v>0</v>
      </c>
      <c r="I9" s="17"/>
    </row>
    <row r="10" spans="1:9" ht="30" customHeight="1">
      <c r="A10" s="44" t="s">
        <v>13</v>
      </c>
      <c r="B10" s="45"/>
      <c r="C10" s="46"/>
      <c r="D10" s="26">
        <f>D9/2</f>
        <v>50000</v>
      </c>
      <c r="E10" s="27">
        <f>E9/2</f>
        <v>125000</v>
      </c>
      <c r="F10" s="27">
        <f>F9/2</f>
        <v>100000</v>
      </c>
      <c r="G10" s="27">
        <f>G9/2</f>
        <v>80000</v>
      </c>
      <c r="H10" s="28">
        <f>H9/2</f>
        <v>0</v>
      </c>
      <c r="I10" s="13"/>
    </row>
    <row r="11" spans="1:9" ht="30" customHeight="1" thickBot="1">
      <c r="A11" s="34" t="s">
        <v>14</v>
      </c>
      <c r="B11" s="35"/>
      <c r="C11" s="36"/>
      <c r="D11" s="29">
        <f>D9-D10</f>
        <v>50000</v>
      </c>
      <c r="E11" s="30">
        <f>E9-E10</f>
        <v>125000</v>
      </c>
      <c r="F11" s="30">
        <f>F9-F10</f>
        <v>100000</v>
      </c>
      <c r="G11" s="30">
        <f>G9-G10</f>
        <v>80000</v>
      </c>
      <c r="H11" s="31">
        <f>H9-H10</f>
        <v>0</v>
      </c>
      <c r="I11" s="14"/>
    </row>
  </sheetData>
  <mergeCells count="10">
    <mergeCell ref="B3:D3"/>
    <mergeCell ref="A5:A6"/>
    <mergeCell ref="B5:B6"/>
    <mergeCell ref="C5:C6"/>
    <mergeCell ref="D5:H5"/>
    <mergeCell ref="A11:C11"/>
    <mergeCell ref="I5:I6"/>
    <mergeCell ref="A7:A8"/>
    <mergeCell ref="A9:C9"/>
    <mergeCell ref="A10:C10"/>
  </mergeCells>
  <printOptions/>
  <pageMargins left="1.04" right="0.32" top="1.64" bottom="0.42" header="1.4" footer="0.23"/>
  <pageSetup horizontalDpi="600" verticalDpi="600" orientation="landscape" paperSize="9" scale="80" r:id="rId1"/>
  <headerFooter alignWithMargins="0">
    <oddHeader>&amp;R&amp;"Arial,Fett"&amp;12&amp;UAnlage 2.15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2007-01-16T13:54:41Z</cp:lastPrinted>
  <dcterms:created xsi:type="dcterms:W3CDTF">2007-01-03T09:23:22Z</dcterms:created>
  <dcterms:modified xsi:type="dcterms:W3CDTF">2007-01-16T13:55:01Z</dcterms:modified>
  <cp:category/>
  <cp:version/>
  <cp:contentType/>
  <cp:contentStatus/>
</cp:coreProperties>
</file>