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0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<sst xmlns="http://schemas.openxmlformats.org/spreadsheetml/2006/main" count="32" uniqueCount="32">
  <si>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Investitionsplan für die Jahre 2007 - 2011</t>
  </si>
  <si>
    <t>Liegen-schaft:</t>
  </si>
  <si>
    <t>Berufsbildende Schulen Rotenburg (W.) (incl. Außenstelle Freudenthalstraße)</t>
  </si>
  <si>
    <t>Unterabschnitt</t>
  </si>
  <si>
    <t>ausführendes Amt</t>
  </si>
  <si>
    <t>KSBK-Nr.</t>
  </si>
  <si>
    <t>Maßnahme</t>
  </si>
  <si>
    <r>
      <t xml:space="preserve">Bauabschnitte </t>
    </r>
    <r>
      <rPr>
        <b/>
        <sz val="10"/>
        <rFont val="Arial"/>
        <family val="2"/>
      </rPr>
      <t>(nach Haushaltsjahren)</t>
    </r>
  </si>
  <si>
    <t>Erläuterungen</t>
  </si>
  <si>
    <t>Amt 63/65</t>
  </si>
  <si>
    <t>Neubau</t>
  </si>
  <si>
    <t>Umbau</t>
  </si>
  <si>
    <t>Fahrstuhl</t>
  </si>
  <si>
    <t>Sanierung</t>
  </si>
  <si>
    <t>2007: WC 20.000 € (+ Fenster)</t>
  </si>
  <si>
    <r>
      <t xml:space="preserve">Fenster: </t>
    </r>
    <r>
      <rPr>
        <sz val="10"/>
        <rFont val="Arial"/>
        <family val="0"/>
      </rPr>
      <t>160.000 € Schulhofseite u. Oberlichter, 110.000 € Verwaltung, 100.000 € alter Werkraum</t>
    </r>
  </si>
  <si>
    <r>
      <t>Dach:</t>
    </r>
    <r>
      <rPr>
        <sz val="10"/>
        <rFont val="Arial"/>
        <family val="0"/>
      </rPr>
      <t xml:space="preserve"> Hauptgebäude 50.000 €, Sporthalle 75.000 €</t>
    </r>
  </si>
  <si>
    <r>
      <t>Freudenthalstraße:</t>
    </r>
    <r>
      <rPr>
        <sz val="10"/>
        <rFont val="Arial"/>
        <family val="0"/>
      </rPr>
      <t xml:space="preserve"> Heizungsregelung 15.000 €, Deckenverkleidung 18.000 €</t>
    </r>
  </si>
  <si>
    <t>Leitungsnetz</t>
  </si>
  <si>
    <t>Amt 66.4</t>
  </si>
  <si>
    <t>Außenanlagen</t>
  </si>
  <si>
    <t>Sportanlage</t>
  </si>
  <si>
    <t>Amt 10</t>
  </si>
  <si>
    <t>EDV</t>
  </si>
  <si>
    <t>Amt 40</t>
  </si>
  <si>
    <t>Einrichtung</t>
  </si>
  <si>
    <t>Summe:</t>
  </si>
  <si>
    <t>davon 50 % Zuweisung aus KSBK-Mitteln</t>
  </si>
  <si>
    <t>verbleibende Nettoinvestition</t>
  </si>
  <si>
    <t>Schule (budgetiert)</t>
  </si>
  <si>
    <t>Einrichtung, Lehrmittel</t>
  </si>
  <si>
    <t>Summe Nettoinvestition u. budgetierte Mittel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</si>
</sst>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</numFmts>
  <fonts count="9">
    <font>
      <sz val="10"/>
      <name val="Arial"/>
      <family val="0"/>
    </font>
    <font>
      <b/>
      <sz val="10"/>
      <name val="Arial"/>
      <family val="2"/>
    </font>
    <font>
      <b/>
      <u val="double"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0" fillId="0" borderId="7" xfId="0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vertical="center" wrapText="1"/>
    </xf>
    <xf numFmtId="0" fontId="5" fillId="2" borderId="9" xfId="0" applyFont="1" applyFill="1" applyBorder="1" applyAlignment="1">
      <alignment/>
    </xf>
    <xf numFmtId="0" fontId="7" fillId="0" borderId="9" xfId="0" applyFont="1" applyBorder="1" applyAlignment="1">
      <alignment vertical="center" wrapText="1"/>
    </xf>
    <xf numFmtId="0" fontId="7" fillId="0" borderId="9" xfId="0" applyFont="1" applyBorder="1" applyAlignment="1">
      <alignment vertical="center"/>
    </xf>
    <xf numFmtId="0" fontId="3" fillId="2" borderId="11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/>
    </xf>
    <xf numFmtId="0" fontId="3" fillId="0" borderId="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4" xfId="0" applyFont="1" applyBorder="1" applyAlignment="1">
      <alignment vertical="top" wrapText="1"/>
    </xf>
    <xf numFmtId="0" fontId="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Border="1" applyAlignment="1">
      <alignment horizontal="right"/>
    </xf>
    <xf numFmtId="0" fontId="3" fillId="0" borderId="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3" fillId="0" borderId="18" xfId="0" applyFont="1" applyBorder="1" applyAlignment="1">
      <alignment wrapText="1"/>
    </xf>
    <xf numFmtId="164" fontId="3" fillId="4" borderId="19" xfId="0" applyNumberFormat="1" applyFont="1" applyFill="1" applyBorder="1" applyAlignment="1">
      <alignment vertical="center"/>
    </xf>
    <xf numFmtId="164" fontId="3" fillId="4" borderId="20" xfId="0" applyNumberFormat="1" applyFont="1" applyFill="1" applyBorder="1" applyAlignment="1">
      <alignment vertical="center"/>
    </xf>
    <xf numFmtId="164" fontId="3" fillId="0" borderId="21" xfId="0" applyNumberFormat="1" applyFont="1" applyBorder="1" applyAlignment="1">
      <alignment vertical="center"/>
    </xf>
    <xf numFmtId="164" fontId="3" fillId="0" borderId="22" xfId="0" applyNumberFormat="1" applyFont="1" applyBorder="1" applyAlignment="1">
      <alignment vertical="center"/>
    </xf>
    <xf numFmtId="164" fontId="3" fillId="4" borderId="21" xfId="0" applyNumberFormat="1" applyFont="1" applyFill="1" applyBorder="1" applyAlignment="1">
      <alignment vertical="center"/>
    </xf>
    <xf numFmtId="164" fontId="3" fillId="4" borderId="22" xfId="0" applyNumberFormat="1" applyFont="1" applyFill="1" applyBorder="1" applyAlignment="1">
      <alignment vertical="center"/>
    </xf>
    <xf numFmtId="164" fontId="4" fillId="0" borderId="23" xfId="0" applyNumberFormat="1" applyFont="1" applyBorder="1" applyAlignment="1">
      <alignment vertical="center"/>
    </xf>
    <xf numFmtId="164" fontId="4" fillId="0" borderId="24" xfId="0" applyNumberFormat="1" applyFont="1" applyBorder="1" applyAlignment="1">
      <alignment vertical="center"/>
    </xf>
    <xf numFmtId="164" fontId="4" fillId="0" borderId="25" xfId="0" applyNumberFormat="1" applyFont="1" applyBorder="1" applyAlignment="1">
      <alignment vertical="center"/>
    </xf>
    <xf numFmtId="164" fontId="3" fillId="4" borderId="23" xfId="0" applyNumberFormat="1" applyFont="1" applyFill="1" applyBorder="1" applyAlignment="1">
      <alignment vertical="center"/>
    </xf>
    <xf numFmtId="164" fontId="3" fillId="4" borderId="24" xfId="0" applyNumberFormat="1" applyFont="1" applyFill="1" applyBorder="1" applyAlignment="1">
      <alignment vertical="center"/>
    </xf>
    <xf numFmtId="164" fontId="3" fillId="4" borderId="25" xfId="0" applyNumberFormat="1" applyFont="1" applyFill="1" applyBorder="1" applyAlignment="1">
      <alignment vertical="center"/>
    </xf>
    <xf numFmtId="164" fontId="4" fillId="0" borderId="26" xfId="0" applyNumberFormat="1" applyFont="1" applyBorder="1" applyAlignment="1">
      <alignment vertical="center"/>
    </xf>
    <xf numFmtId="164" fontId="4" fillId="0" borderId="19" xfId="0" applyNumberFormat="1" applyFont="1" applyBorder="1" applyAlignment="1">
      <alignment vertical="center"/>
    </xf>
    <xf numFmtId="164" fontId="4" fillId="0" borderId="20" xfId="0" applyNumberFormat="1" applyFont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164" fontId="4" fillId="0" borderId="28" xfId="0" applyNumberFormat="1" applyFont="1" applyBorder="1" applyAlignment="1">
      <alignment vertical="center"/>
    </xf>
    <xf numFmtId="164" fontId="4" fillId="0" borderId="29" xfId="0" applyNumberFormat="1" applyFont="1" applyBorder="1" applyAlignment="1">
      <alignment vertical="center"/>
    </xf>
    <xf numFmtId="164" fontId="4" fillId="0" borderId="30" xfId="0" applyNumberFormat="1" applyFont="1" applyBorder="1" applyAlignment="1">
      <alignment vertical="center"/>
    </xf>
    <xf numFmtId="164" fontId="4" fillId="0" borderId="31" xfId="0" applyNumberFormat="1" applyFont="1" applyBorder="1" applyAlignment="1">
      <alignment vertical="center"/>
    </xf>
    <xf numFmtId="164" fontId="4" fillId="0" borderId="32" xfId="0" applyNumberFormat="1" applyFont="1" applyBorder="1" applyAlignment="1">
      <alignment vertical="center"/>
    </xf>
    <xf numFmtId="164" fontId="4" fillId="2" borderId="26" xfId="0" applyNumberFormat="1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4" fillId="2" borderId="33" xfId="0" applyNumberFormat="1" applyFont="1" applyFill="1" applyBorder="1" applyAlignment="1">
      <alignment vertical="center"/>
    </xf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164" fontId="4" fillId="2" borderId="24" xfId="0" applyNumberFormat="1" applyFont="1" applyFill="1" applyBorder="1" applyAlignment="1">
      <alignment vertical="center"/>
    </xf>
    <xf numFmtId="164" fontId="4" fillId="2" borderId="25" xfId="0" applyNumberFormat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3" fillId="4" borderId="33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0" fillId="0" borderId="36" xfId="0" applyBorder="1" applyAlignment="1">
      <alignment vertical="center"/>
    </xf>
    <xf numFmtId="0" fontId="3" fillId="4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0" fillId="0" borderId="37" xfId="0" applyBorder="1" applyAlignment="1">
      <alignment vertical="top"/>
    </xf>
    <xf numFmtId="0" fontId="3" fillId="4" borderId="26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/>
    </xf>
    <xf numFmtId="0" fontId="5" fillId="3" borderId="38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6" fillId="0" borderId="39" xfId="0" applyFont="1" applyBorder="1" applyAlignment="1">
      <alignment/>
    </xf>
    <xf numFmtId="0" fontId="1" fillId="0" borderId="5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B3" sqref="B3:F3"/>
    </sheetView>
  </sheetViews>
  <sheetFormatPr defaultColWidth="11.421875" defaultRowHeight="12.75"/>
  <cols>
    <col min="1" max="1" width="13.00390625" style="0" customWidth="1"/>
    <col min="2" max="2" width="9.28125" style="29" bestFit="1" customWidth="1"/>
    <col min="3" max="3" width="19.421875" style="0" customWidth="1"/>
    <col min="4" max="4" width="21.00390625" style="1" customWidth="1"/>
    <col min="5" max="6" width="15.7109375" style="0" customWidth="1"/>
    <col min="7" max="7" width="16.28125" style="0" customWidth="1"/>
    <col min="8" max="8" width="14.421875" style="0" customWidth="1"/>
    <col min="9" max="9" width="44.8515625" style="0" customWidth="1"/>
    <col min="10" max="10" width="59.7109375" style="0" customWidth="1"/>
  </cols>
  <sheetData>
    <row r="1" spans="2:4" s="1" customFormat="1" ht="23.25" customHeight="1">
      <c r="B1" s="2"/>
      <c r="D1" s="3" t="s">
        <v>0</v>
      </c>
    </row>
    <row r="2" s="1" customFormat="1" ht="7.5" customHeight="1" thickBot="1"/>
    <row r="3" spans="1:9" s="1" customFormat="1" ht="37.5" customHeight="1" thickBot="1">
      <c r="A3" s="37" t="s">
        <v>1</v>
      </c>
      <c r="B3" s="86" t="s">
        <v>2</v>
      </c>
      <c r="C3" s="87"/>
      <c r="D3" s="87"/>
      <c r="E3" s="88"/>
      <c r="F3" s="89"/>
      <c r="G3" s="32" t="s">
        <v>3</v>
      </c>
      <c r="H3" s="33">
        <v>2501</v>
      </c>
      <c r="I3" s="30"/>
    </row>
    <row r="4" s="1" customFormat="1" ht="7.5" customHeight="1" thickBot="1">
      <c r="B4" s="2"/>
    </row>
    <row r="5" spans="1:9" s="1" customFormat="1" ht="33" customHeight="1" thickBot="1">
      <c r="A5" s="90" t="s">
        <v>4</v>
      </c>
      <c r="B5" s="92" t="s">
        <v>5</v>
      </c>
      <c r="C5" s="94" t="s">
        <v>6</v>
      </c>
      <c r="D5" s="96" t="s">
        <v>7</v>
      </c>
      <c r="E5" s="97"/>
      <c r="F5" s="97"/>
      <c r="G5" s="97"/>
      <c r="H5" s="98"/>
      <c r="I5" s="31" t="s">
        <v>8</v>
      </c>
    </row>
    <row r="6" spans="1:9" s="1" customFormat="1" ht="21" customHeight="1" thickBot="1">
      <c r="A6" s="91"/>
      <c r="B6" s="93"/>
      <c r="C6" s="95"/>
      <c r="D6" s="4">
        <v>2007</v>
      </c>
      <c r="E6" s="5">
        <v>2008</v>
      </c>
      <c r="F6" s="6">
        <v>2009</v>
      </c>
      <c r="G6" s="6">
        <v>2010</v>
      </c>
      <c r="H6" s="6">
        <v>2011</v>
      </c>
      <c r="I6" s="78"/>
    </row>
    <row r="7" spans="1:9" ht="30" customHeight="1">
      <c r="A7" s="79" t="s">
        <v>9</v>
      </c>
      <c r="B7" s="9"/>
      <c r="C7" s="34" t="s">
        <v>10</v>
      </c>
      <c r="D7" s="50"/>
      <c r="E7" s="51"/>
      <c r="F7" s="51"/>
      <c r="G7" s="51"/>
      <c r="H7" s="52"/>
      <c r="I7" s="10"/>
    </row>
    <row r="8" spans="1:9" ht="30" customHeight="1" thickBot="1">
      <c r="A8" s="80"/>
      <c r="B8" s="11">
        <v>226</v>
      </c>
      <c r="C8" s="35" t="s">
        <v>11</v>
      </c>
      <c r="D8" s="56"/>
      <c r="E8" s="57"/>
      <c r="F8" s="57"/>
      <c r="G8" s="57">
        <v>40000</v>
      </c>
      <c r="H8" s="58"/>
      <c r="I8" s="12" t="s">
        <v>12</v>
      </c>
    </row>
    <row r="9" spans="1:9" ht="30" customHeight="1">
      <c r="A9" s="80"/>
      <c r="B9" s="13">
        <v>194</v>
      </c>
      <c r="C9" s="36" t="s">
        <v>13</v>
      </c>
      <c r="D9" s="59">
        <v>38000</v>
      </c>
      <c r="E9" s="60"/>
      <c r="F9" s="60"/>
      <c r="G9" s="60"/>
      <c r="H9" s="61"/>
      <c r="I9" s="12" t="s">
        <v>14</v>
      </c>
    </row>
    <row r="10" spans="1:9" ht="30" customHeight="1">
      <c r="A10" s="80"/>
      <c r="B10" s="14"/>
      <c r="C10" s="15"/>
      <c r="D10" s="62"/>
      <c r="E10" s="63">
        <v>160000</v>
      </c>
      <c r="F10" s="63"/>
      <c r="G10" s="63">
        <v>110000</v>
      </c>
      <c r="H10" s="64">
        <v>100000</v>
      </c>
      <c r="I10" s="16" t="s">
        <v>15</v>
      </c>
    </row>
    <row r="11" spans="1:9" ht="30" customHeight="1">
      <c r="A11" s="80"/>
      <c r="B11" s="14"/>
      <c r="C11" s="15"/>
      <c r="D11" s="62"/>
      <c r="E11" s="63"/>
      <c r="F11" s="63">
        <v>125000</v>
      </c>
      <c r="G11" s="63"/>
      <c r="H11" s="64"/>
      <c r="I11" s="17" t="s">
        <v>16</v>
      </c>
    </row>
    <row r="12" spans="1:9" ht="30" customHeight="1">
      <c r="A12" s="80"/>
      <c r="B12" s="14"/>
      <c r="C12" s="15"/>
      <c r="D12" s="62"/>
      <c r="E12" s="63"/>
      <c r="F12" s="63">
        <v>33000</v>
      </c>
      <c r="G12" s="63"/>
      <c r="H12" s="64"/>
      <c r="I12" s="16" t="s">
        <v>17</v>
      </c>
    </row>
    <row r="13" spans="1:9" ht="30" customHeight="1" thickBot="1">
      <c r="A13" s="81"/>
      <c r="B13" s="18"/>
      <c r="C13" s="19"/>
      <c r="D13" s="65"/>
      <c r="E13" s="66"/>
      <c r="F13" s="66"/>
      <c r="G13" s="66"/>
      <c r="H13" s="67"/>
      <c r="I13" s="12" t="s">
        <v>18</v>
      </c>
    </row>
    <row r="14" spans="1:9" ht="30" customHeight="1" thickBot="1">
      <c r="A14" s="8" t="s">
        <v>19</v>
      </c>
      <c r="B14" s="20">
        <v>227</v>
      </c>
      <c r="C14" s="21" t="s">
        <v>20</v>
      </c>
      <c r="D14" s="50"/>
      <c r="E14" s="51"/>
      <c r="F14" s="51"/>
      <c r="G14" s="51"/>
      <c r="H14" s="52">
        <v>28000</v>
      </c>
      <c r="I14" s="12" t="s">
        <v>21</v>
      </c>
    </row>
    <row r="15" spans="1:9" ht="30" customHeight="1" thickBot="1">
      <c r="A15" s="22" t="s">
        <v>22</v>
      </c>
      <c r="B15" s="23">
        <v>218</v>
      </c>
      <c r="C15" s="24" t="s">
        <v>23</v>
      </c>
      <c r="D15" s="44">
        <v>81000</v>
      </c>
      <c r="E15" s="45">
        <v>55000</v>
      </c>
      <c r="F15" s="45">
        <v>40000</v>
      </c>
      <c r="G15" s="45">
        <v>30000</v>
      </c>
      <c r="H15" s="46"/>
      <c r="I15" s="12"/>
    </row>
    <row r="16" spans="1:9" ht="30" customHeight="1">
      <c r="A16" s="82" t="s">
        <v>24</v>
      </c>
      <c r="B16" s="7">
        <v>195</v>
      </c>
      <c r="C16" s="25" t="s">
        <v>25</v>
      </c>
      <c r="D16" s="53">
        <v>25000</v>
      </c>
      <c r="E16" s="54">
        <v>0</v>
      </c>
      <c r="F16" s="54">
        <v>0</v>
      </c>
      <c r="G16" s="54">
        <v>25000</v>
      </c>
      <c r="H16" s="55"/>
      <c r="I16" s="12"/>
    </row>
    <row r="17" spans="1:9" ht="30" customHeight="1" thickBot="1">
      <c r="A17" s="83"/>
      <c r="B17" s="26"/>
      <c r="C17" s="27"/>
      <c r="D17" s="44"/>
      <c r="E17" s="45"/>
      <c r="F17" s="45"/>
      <c r="G17" s="45"/>
      <c r="H17" s="46"/>
      <c r="I17" s="12"/>
    </row>
    <row r="18" spans="1:9" ht="33" customHeight="1">
      <c r="A18" s="84" t="s">
        <v>26</v>
      </c>
      <c r="B18" s="85"/>
      <c r="C18" s="85"/>
      <c r="D18" s="38">
        <f>SUM(D7:D17)</f>
        <v>144000</v>
      </c>
      <c r="E18" s="38">
        <f>SUM(E7:E17)</f>
        <v>215000</v>
      </c>
      <c r="F18" s="38">
        <f>SUM(F7:F17)</f>
        <v>198000</v>
      </c>
      <c r="G18" s="38">
        <f>SUM(G7:G17)</f>
        <v>205000</v>
      </c>
      <c r="H18" s="39">
        <f>SUM(H7:H17)</f>
        <v>128000</v>
      </c>
      <c r="I18" s="12"/>
    </row>
    <row r="19" spans="1:9" ht="33" customHeight="1">
      <c r="A19" s="68" t="s">
        <v>27</v>
      </c>
      <c r="B19" s="69"/>
      <c r="C19" s="70"/>
      <c r="D19" s="40">
        <f>D18/2</f>
        <v>72000</v>
      </c>
      <c r="E19" s="40">
        <f>E18/2</f>
        <v>107500</v>
      </c>
      <c r="F19" s="40">
        <f>F18/2</f>
        <v>99000</v>
      </c>
      <c r="G19" s="40">
        <f>G18/2</f>
        <v>102500</v>
      </c>
      <c r="H19" s="41">
        <f>H18/2</f>
        <v>64000</v>
      </c>
      <c r="I19" s="12"/>
    </row>
    <row r="20" spans="1:9" ht="33" customHeight="1">
      <c r="A20" s="71" t="s">
        <v>28</v>
      </c>
      <c r="B20" s="72"/>
      <c r="C20" s="72"/>
      <c r="D20" s="42">
        <f>D18-D19</f>
        <v>72000</v>
      </c>
      <c r="E20" s="42">
        <f>E18-E19</f>
        <v>107500</v>
      </c>
      <c r="F20" s="42">
        <f>F18-F19</f>
        <v>99000</v>
      </c>
      <c r="G20" s="42">
        <f>G18-G19</f>
        <v>102500</v>
      </c>
      <c r="H20" s="43">
        <f>H18-H19</f>
        <v>64000</v>
      </c>
      <c r="I20" s="12"/>
    </row>
    <row r="21" spans="1:9" ht="33" customHeight="1" thickBot="1">
      <c r="A21" s="73" t="s">
        <v>29</v>
      </c>
      <c r="B21" s="74"/>
      <c r="C21" s="24" t="s">
        <v>30</v>
      </c>
      <c r="D21" s="44">
        <v>19000</v>
      </c>
      <c r="E21" s="45">
        <v>18800</v>
      </c>
      <c r="F21" s="45">
        <v>18800</v>
      </c>
      <c r="G21" s="45">
        <v>18800</v>
      </c>
      <c r="H21" s="46"/>
      <c r="I21" s="12"/>
    </row>
    <row r="22" spans="1:9" ht="36" customHeight="1" thickBot="1">
      <c r="A22" s="75" t="s">
        <v>31</v>
      </c>
      <c r="B22" s="76"/>
      <c r="C22" s="77"/>
      <c r="D22" s="47">
        <f>D20+D21</f>
        <v>91000</v>
      </c>
      <c r="E22" s="48">
        <f>E20+E21</f>
        <v>126300</v>
      </c>
      <c r="F22" s="48">
        <f>F20+F21</f>
        <v>117800</v>
      </c>
      <c r="G22" s="48">
        <f>G20+G21</f>
        <v>121300</v>
      </c>
      <c r="H22" s="49">
        <f>H20+H21</f>
        <v>64000</v>
      </c>
      <c r="I22" s="28"/>
    </row>
  </sheetData>
  <mergeCells count="13">
    <mergeCell ref="B3:F3"/>
    <mergeCell ref="A5:A6"/>
    <mergeCell ref="B5:B6"/>
    <mergeCell ref="C5:C6"/>
    <mergeCell ref="D5:H5"/>
    <mergeCell ref="I5:I6"/>
    <mergeCell ref="A7:A13"/>
    <mergeCell ref="A16:A17"/>
    <mergeCell ref="A18:C18"/>
    <mergeCell ref="A19:C19"/>
    <mergeCell ref="A20:C20"/>
    <mergeCell ref="A21:B21"/>
    <mergeCell ref="A22:C22"/>
  </mergeCells>
  <printOptions/>
  <pageMargins left="0.68" right="0.19" top="1.07" bottom="0.18" header="0.88" footer="0.13"/>
  <pageSetup horizontalDpi="600" verticalDpi="600" orientation="landscape" paperSize="9" scale="80" r:id="rId1"/>
  <headerFooter alignWithMargins="0">
    <oddHeader>&amp;R&amp;"Arial,Fett"&amp;12&amp;UAnlage 2.12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Landkreis Rotenburg (Wümme)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Bruns</dc:creator>
  <cp:keywords/>
  <dc:description/>
  <cp:lastModifiedBy>Hainer Schmoekel</cp:lastModifiedBy>
  <cp:lastPrinted>2007-01-16T13:16:24Z</cp:lastPrinted>
  <dcterms:created xsi:type="dcterms:W3CDTF">2007-01-03T09:28:41Z</dcterms:created>
  <dcterms:modified xsi:type="dcterms:W3CDTF">2007-01-16T13:31:10Z</dcterms:modified>
  <cp:category/>
  <cp:version/>
  <cp:contentType/>
  <cp:contentStatus/>
</cp:coreProperties>
</file>