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<sst xmlns="http://schemas.openxmlformats.org/spreadsheetml/2006/main" count="30" uniqueCount="30">
  <si>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Investitionsplan für die Jahre 2007 - 2011</t>
  </si>
  <si>
    <t>Liegen-schaft:</t>
  </si>
  <si>
    <t>Gymnasium Zeven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</si>
  <si>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</si>
  <si>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</si>
  <si>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</si>
  <si>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</si>
  <si>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</si>
  <si>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</si>
  <si>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</si>
  <si>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</si>
  <si>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</si>
  <si>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Sanierung</t>
  </si>
  <si>
    <t>Cafeteria 65.000 €, Pausenhalle 55.000 €</t>
  </si>
  <si>
    <t>Fenster 40.000 €, Wärmedämmung 80.000 €</t>
  </si>
  <si>
    <t>Amt 66.4</t>
  </si>
  <si>
    <t>Außenanlagen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</si>
  <si>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</si>
  <si>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</si>
  <si>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</si>
  <si>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</si>
  <si>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</si>
  <si>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</si>
  <si>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</si>
  <si>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</si>
  <si>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</si>
  <si>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in 2007: + 3.500 € f. Ausgleich 2006</t>
  </si>
  <si>
    <t>Summe Nettoinvestition u. budgetierte Mittel</t>
  </si>
  <si>
    <t>WC  20.000 €, Heizung 8.000 €, Bibliothek 13.000 €, PWA 24.000 €, Musik 10.000 €, 3. Kunstraum KG 6.000 €</t>
  </si>
  <si>
    <t>7.500 € f. Physik, 7.500 € f. Chemie, 15.000 € f. PWA-Übernahme, 10.000 € Neueinrichtung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</si>
</sst>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/>
    </xf>
    <xf numFmtId="0" fontId="3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64" fontId="4" fillId="0" borderId="9" xfId="0" applyNumberFormat="1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164" fontId="4" fillId="0" borderId="21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64" fontId="4" fillId="0" borderId="22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5" fillId="0" borderId="17" xfId="0" applyFont="1" applyBorder="1" applyAlignment="1">
      <alignment wrapText="1"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26" xfId="0" applyFont="1" applyBorder="1" applyAlignment="1">
      <alignment wrapText="1"/>
    </xf>
    <xf numFmtId="164" fontId="4" fillId="2" borderId="8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164" fontId="3" fillId="4" borderId="33" xfId="0" applyNumberFormat="1" applyFont="1" applyFill="1" applyBorder="1" applyAlignment="1">
      <alignment vertical="center"/>
    </xf>
    <xf numFmtId="164" fontId="3" fillId="4" borderId="34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4" fillId="2" borderId="7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/>
    </xf>
    <xf numFmtId="164" fontId="4" fillId="2" borderId="30" xfId="0" applyNumberFormat="1" applyFont="1" applyFill="1" applyBorder="1" applyAlignment="1">
      <alignment vertical="center"/>
    </xf>
    <xf numFmtId="164" fontId="4" fillId="2" borderId="31" xfId="0" applyNumberFormat="1" applyFont="1" applyFill="1" applyBorder="1" applyAlignment="1">
      <alignment vertical="center"/>
    </xf>
    <xf numFmtId="164" fontId="4" fillId="2" borderId="39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 vertical="center"/>
    </xf>
    <xf numFmtId="164" fontId="4" fillId="2" borderId="34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3" sqref="B3:D3"/>
    </sheetView>
  </sheetViews>
  <sheetFormatPr defaultColWidth="11.421875" defaultRowHeight="12.75"/>
  <cols>
    <col min="1" max="1" width="13.00390625" style="0" customWidth="1"/>
    <col min="2" max="2" width="9.28125" style="0" bestFit="1" customWidth="1"/>
    <col min="3" max="3" width="15.421875" style="43" bestFit="1" customWidth="1"/>
    <col min="4" max="4" width="25.57421875" style="1" customWidth="1"/>
    <col min="5" max="5" width="16.7109375" style="0" customWidth="1"/>
    <col min="6" max="6" width="15.421875" style="0" customWidth="1"/>
    <col min="7" max="7" width="15.7109375" style="0" customWidth="1"/>
    <col min="8" max="8" width="13.00390625" style="0" customWidth="1"/>
    <col min="9" max="9" width="38.7109375" style="0" customWidth="1"/>
    <col min="10" max="10" width="59.7109375" style="0" customWidth="1"/>
  </cols>
  <sheetData>
    <row r="1" spans="3:4" s="1" customFormat="1" ht="20.25" customHeight="1">
      <c r="C1" s="2"/>
      <c r="D1" s="3" t="s">
        <v>0</v>
      </c>
    </row>
    <row r="2" s="1" customFormat="1" ht="9" customHeight="1" thickBot="1"/>
    <row r="3" spans="1:9" s="1" customFormat="1" ht="32.25" customHeight="1" thickBot="1">
      <c r="A3" s="45" t="s">
        <v>1</v>
      </c>
      <c r="B3" s="89" t="s">
        <v>2</v>
      </c>
      <c r="C3" s="90"/>
      <c r="D3" s="91"/>
      <c r="E3" s="47" t="s">
        <v>3</v>
      </c>
      <c r="F3" s="48">
        <v>2312</v>
      </c>
      <c r="H3" s="4"/>
      <c r="I3" s="44"/>
    </row>
    <row r="4" s="1" customFormat="1" ht="9" customHeight="1" thickBot="1">
      <c r="C4" s="2"/>
    </row>
    <row r="5" spans="1:9" s="1" customFormat="1" ht="33" customHeight="1" thickBot="1">
      <c r="A5" s="92" t="s">
        <v>4</v>
      </c>
      <c r="B5" s="94" t="s">
        <v>5</v>
      </c>
      <c r="C5" s="96" t="s">
        <v>6</v>
      </c>
      <c r="D5" s="98" t="s">
        <v>7</v>
      </c>
      <c r="E5" s="99"/>
      <c r="F5" s="99"/>
      <c r="G5" s="99"/>
      <c r="H5" s="100"/>
      <c r="I5" s="79" t="s">
        <v>8</v>
      </c>
    </row>
    <row r="6" spans="1:9" s="1" customFormat="1" ht="21" customHeight="1" thickBot="1">
      <c r="A6" s="93"/>
      <c r="B6" s="95"/>
      <c r="C6" s="97"/>
      <c r="D6" s="5">
        <v>2007</v>
      </c>
      <c r="E6" s="6">
        <v>2008</v>
      </c>
      <c r="F6" s="7">
        <v>2009</v>
      </c>
      <c r="G6" s="7">
        <v>2010</v>
      </c>
      <c r="H6" s="7">
        <v>2011</v>
      </c>
      <c r="I6" s="80"/>
    </row>
    <row r="7" spans="1:9" ht="30" customHeight="1">
      <c r="A7" s="81" t="s">
        <v>9</v>
      </c>
      <c r="B7" s="10"/>
      <c r="C7" s="61" t="s">
        <v>10</v>
      </c>
      <c r="D7" s="11"/>
      <c r="E7" s="12"/>
      <c r="F7" s="12"/>
      <c r="G7" s="12"/>
      <c r="H7" s="13"/>
      <c r="I7" s="14"/>
    </row>
    <row r="8" spans="1:9" ht="30" customHeight="1" thickBot="1">
      <c r="A8" s="82"/>
      <c r="B8" s="15"/>
      <c r="C8" s="62" t="s">
        <v>11</v>
      </c>
      <c r="D8" s="16"/>
      <c r="E8" s="17"/>
      <c r="F8" s="17"/>
      <c r="G8" s="17"/>
      <c r="H8" s="18"/>
      <c r="I8" s="19"/>
    </row>
    <row r="9" spans="1:9" ht="38.25" customHeight="1">
      <c r="A9" s="82"/>
      <c r="B9" s="20">
        <v>193</v>
      </c>
      <c r="C9" s="63" t="s">
        <v>12</v>
      </c>
      <c r="D9" s="101">
        <v>81000</v>
      </c>
      <c r="E9" s="46"/>
      <c r="F9" s="46">
        <v>0</v>
      </c>
      <c r="G9" s="46">
        <v>0</v>
      </c>
      <c r="H9" s="102"/>
      <c r="I9" s="21" t="s">
        <v>28</v>
      </c>
    </row>
    <row r="10" spans="1:9" ht="30" customHeight="1">
      <c r="A10" s="82"/>
      <c r="B10" s="22"/>
      <c r="C10" s="23"/>
      <c r="D10" s="103"/>
      <c r="E10" s="104">
        <v>120000</v>
      </c>
      <c r="F10" s="104"/>
      <c r="G10" s="104"/>
      <c r="H10" s="105"/>
      <c r="I10" s="19" t="s">
        <v>13</v>
      </c>
    </row>
    <row r="11" spans="1:9" ht="30" customHeight="1">
      <c r="A11" s="82"/>
      <c r="B11" s="22"/>
      <c r="C11" s="23"/>
      <c r="D11" s="103"/>
      <c r="E11" s="104"/>
      <c r="F11" s="104">
        <v>120000</v>
      </c>
      <c r="G11" s="104"/>
      <c r="H11" s="105"/>
      <c r="I11" s="21" t="s">
        <v>14</v>
      </c>
    </row>
    <row r="12" spans="1:9" ht="30" customHeight="1">
      <c r="A12" s="82"/>
      <c r="B12" s="22"/>
      <c r="C12" s="23"/>
      <c r="D12" s="103"/>
      <c r="E12" s="104"/>
      <c r="F12" s="104"/>
      <c r="G12" s="104"/>
      <c r="H12" s="105"/>
      <c r="I12" s="19"/>
    </row>
    <row r="13" spans="1:9" ht="30" customHeight="1" thickBot="1">
      <c r="A13" s="83"/>
      <c r="B13" s="24"/>
      <c r="C13" s="25"/>
      <c r="D13" s="106"/>
      <c r="E13" s="107"/>
      <c r="F13" s="107"/>
      <c r="G13" s="107"/>
      <c r="H13" s="108"/>
      <c r="I13" s="19"/>
    </row>
    <row r="14" spans="1:9" ht="30" customHeight="1" thickBot="1">
      <c r="A14" s="9" t="s">
        <v>15</v>
      </c>
      <c r="B14" s="26"/>
      <c r="C14" s="27" t="s">
        <v>16</v>
      </c>
      <c r="D14" s="64">
        <v>0</v>
      </c>
      <c r="E14" s="65">
        <v>0</v>
      </c>
      <c r="F14" s="65">
        <v>0</v>
      </c>
      <c r="G14" s="65">
        <v>0</v>
      </c>
      <c r="H14" s="28"/>
      <c r="I14" s="19"/>
    </row>
    <row r="15" spans="1:9" ht="30" customHeight="1" thickBot="1">
      <c r="A15" s="29" t="s">
        <v>17</v>
      </c>
      <c r="B15" s="30">
        <v>218</v>
      </c>
      <c r="C15" s="31" t="s">
        <v>18</v>
      </c>
      <c r="D15" s="66">
        <v>25800</v>
      </c>
      <c r="E15" s="67">
        <v>10000</v>
      </c>
      <c r="F15" s="67">
        <v>10000</v>
      </c>
      <c r="G15" s="67">
        <v>10000</v>
      </c>
      <c r="H15" s="32"/>
      <c r="I15" s="19"/>
    </row>
    <row r="16" spans="1:9" ht="30" customHeight="1">
      <c r="A16" s="84" t="s">
        <v>19</v>
      </c>
      <c r="B16" s="8">
        <v>174</v>
      </c>
      <c r="C16" s="33" t="s">
        <v>20</v>
      </c>
      <c r="D16" s="68">
        <v>40000</v>
      </c>
      <c r="E16" s="69">
        <v>0</v>
      </c>
      <c r="F16" s="69">
        <v>15000</v>
      </c>
      <c r="G16" s="69">
        <v>0</v>
      </c>
      <c r="H16" s="34"/>
      <c r="I16" s="21" t="s">
        <v>29</v>
      </c>
    </row>
    <row r="17" spans="1:9" ht="30" customHeight="1" thickBot="1">
      <c r="A17" s="85"/>
      <c r="B17" s="35"/>
      <c r="C17" s="36"/>
      <c r="D17" s="37"/>
      <c r="E17" s="38"/>
      <c r="F17" s="38"/>
      <c r="G17" s="38"/>
      <c r="H17" s="39"/>
      <c r="I17" s="19"/>
    </row>
    <row r="18" spans="1:9" ht="33" customHeight="1">
      <c r="A18" s="86" t="s">
        <v>21</v>
      </c>
      <c r="B18" s="87"/>
      <c r="C18" s="88"/>
      <c r="D18" s="49">
        <f>SUM(D7:D17)</f>
        <v>146800</v>
      </c>
      <c r="E18" s="50">
        <f>SUM(E7:E17)</f>
        <v>130000</v>
      </c>
      <c r="F18" s="50">
        <f>SUM(F7:F17)</f>
        <v>145000</v>
      </c>
      <c r="G18" s="50">
        <f>SUM(G7:G17)</f>
        <v>10000</v>
      </c>
      <c r="H18" s="51">
        <f>SUM(H7:H17)</f>
        <v>0</v>
      </c>
      <c r="I18" s="40"/>
    </row>
    <row r="19" spans="1:9" ht="33" customHeight="1">
      <c r="A19" s="70" t="s">
        <v>22</v>
      </c>
      <c r="B19" s="71"/>
      <c r="C19" s="72"/>
      <c r="D19" s="52">
        <f>D18/2</f>
        <v>73400</v>
      </c>
      <c r="E19" s="53">
        <f>E18/2</f>
        <v>65000</v>
      </c>
      <c r="F19" s="53">
        <f>F18/2</f>
        <v>72500</v>
      </c>
      <c r="G19" s="53">
        <f>G18/2</f>
        <v>5000</v>
      </c>
      <c r="H19" s="54">
        <f>H18/2</f>
        <v>0</v>
      </c>
      <c r="I19" s="40"/>
    </row>
    <row r="20" spans="1:9" ht="33" customHeight="1">
      <c r="A20" s="73" t="s">
        <v>23</v>
      </c>
      <c r="B20" s="74"/>
      <c r="C20" s="75"/>
      <c r="D20" s="52">
        <f>D18-D19</f>
        <v>73400</v>
      </c>
      <c r="E20" s="53">
        <f>E18-E19</f>
        <v>65000</v>
      </c>
      <c r="F20" s="53">
        <f>F18-F19</f>
        <v>72500</v>
      </c>
      <c r="G20" s="53">
        <f>G18-G19</f>
        <v>5000</v>
      </c>
      <c r="H20" s="54">
        <f>H18-H19</f>
        <v>0</v>
      </c>
      <c r="I20" s="40"/>
    </row>
    <row r="21" spans="1:9" ht="33" customHeight="1" thickBot="1">
      <c r="A21" s="41" t="s">
        <v>24</v>
      </c>
      <c r="B21" s="35"/>
      <c r="C21" s="31" t="s">
        <v>25</v>
      </c>
      <c r="D21" s="55">
        <v>8800</v>
      </c>
      <c r="E21" s="56">
        <v>5200</v>
      </c>
      <c r="F21" s="56">
        <v>5200</v>
      </c>
      <c r="G21" s="56">
        <v>5200</v>
      </c>
      <c r="H21" s="57"/>
      <c r="I21" s="40" t="s">
        <v>26</v>
      </c>
    </row>
    <row r="22" spans="1:9" ht="33.75" customHeight="1" thickBot="1">
      <c r="A22" s="76" t="s">
        <v>27</v>
      </c>
      <c r="B22" s="77"/>
      <c r="C22" s="78"/>
      <c r="D22" s="58">
        <f>D20+D21</f>
        <v>82200</v>
      </c>
      <c r="E22" s="59">
        <f>E20+E21</f>
        <v>70200</v>
      </c>
      <c r="F22" s="59">
        <f>F20+F21</f>
        <v>77700</v>
      </c>
      <c r="G22" s="59">
        <f>G20+G21</f>
        <v>10200</v>
      </c>
      <c r="H22" s="60">
        <f>H20+H21</f>
        <v>0</v>
      </c>
      <c r="I22" s="42"/>
    </row>
  </sheetData>
  <mergeCells count="12">
    <mergeCell ref="B3:D3"/>
    <mergeCell ref="A5:A6"/>
    <mergeCell ref="B5:B6"/>
    <mergeCell ref="C5:C6"/>
    <mergeCell ref="D5:H5"/>
    <mergeCell ref="A19:C19"/>
    <mergeCell ref="A20:C20"/>
    <mergeCell ref="A22:C22"/>
    <mergeCell ref="I5:I6"/>
    <mergeCell ref="A7:A13"/>
    <mergeCell ref="A16:A17"/>
    <mergeCell ref="A18:C18"/>
  </mergeCells>
  <printOptions/>
  <pageMargins left="1.11" right="0.3" top="1.34" bottom="0.32" header="1.15" footer="0.19"/>
  <pageSetup horizontalDpi="600" verticalDpi="600" orientation="landscape" paperSize="9" scale="75" r:id="rId1"/>
  <headerFooter alignWithMargins="0">
    <oddHeader>&amp;R&amp;"Arial,Fett"&amp;12&amp;UAnlage 2.08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2007-01-16T13:30:14Z</cp:lastPrinted>
  <dcterms:created xsi:type="dcterms:W3CDTF">2007-01-03T09:19:20Z</dcterms:created>
  <dcterms:modified xsi:type="dcterms:W3CDTF">2007-01-16T13:34:51Z</dcterms:modified>
  <cp:category/>
  <cp:version/>
  <cp:contentType/>
  <cp:contentStatus/>
</cp:coreProperties>
</file>